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Safety\COVID-19\"/>
    </mc:Choice>
  </mc:AlternateContent>
  <bookViews>
    <workbookView xWindow="0" yWindow="0" windowWidth="21600" windowHeight="9735"/>
  </bookViews>
  <sheets>
    <sheet name="Health and Safety Waiver" sheetId="5" r:id="rId1"/>
  </sheets>
  <definedNames>
    <definedName name="_xlnm.Print_Area" localSheetId="0">'Health and Safety Waiver'!$A$1:$H$49</definedName>
    <definedName name="_xlnm.Print_Titles" localSheetId="0">'Health and Safety Waiver'!$17:$17</definedName>
  </definedNames>
  <calcPr calcId="152511"/>
</workbook>
</file>

<file path=xl/calcChain.xml><?xml version="1.0" encoding="utf-8"?>
<calcChain xmlns="http://schemas.openxmlformats.org/spreadsheetml/2006/main">
  <c r="G22" i="5" l="1"/>
  <c r="P50" i="5" l="1"/>
  <c r="P49" i="5"/>
  <c r="P48" i="5"/>
  <c r="P46" i="5"/>
  <c r="P45" i="5"/>
  <c r="P44" i="5"/>
  <c r="P43" i="5"/>
  <c r="P42" i="5"/>
  <c r="P41" i="5"/>
  <c r="P40" i="5"/>
  <c r="P39" i="5"/>
  <c r="P38" i="5"/>
  <c r="P37" i="5"/>
  <c r="P36" i="5"/>
  <c r="P35" i="5"/>
  <c r="P34" i="5"/>
  <c r="P33" i="5"/>
  <c r="P32" i="5"/>
  <c r="P31" i="5"/>
  <c r="P30" i="5"/>
  <c r="P29" i="5"/>
  <c r="P28" i="5"/>
  <c r="P27" i="5"/>
  <c r="P26" i="5"/>
  <c r="P24" i="5"/>
  <c r="P22" i="5"/>
  <c r="P21" i="5"/>
  <c r="K50" i="5"/>
  <c r="K49" i="5"/>
  <c r="K48" i="5"/>
  <c r="K46" i="5"/>
  <c r="K45" i="5"/>
  <c r="K44" i="5"/>
  <c r="K43" i="5"/>
  <c r="K42" i="5"/>
  <c r="K41" i="5"/>
  <c r="K40" i="5"/>
  <c r="K39" i="5"/>
  <c r="K38" i="5"/>
  <c r="K37" i="5"/>
  <c r="K36" i="5"/>
  <c r="K35" i="5"/>
  <c r="K34" i="5"/>
  <c r="K33" i="5"/>
  <c r="K32" i="5"/>
  <c r="K31" i="5"/>
  <c r="K30" i="5"/>
  <c r="K29" i="5"/>
  <c r="K28" i="5"/>
  <c r="K27" i="5"/>
  <c r="K26" i="5"/>
  <c r="K24" i="5"/>
  <c r="K21" i="5"/>
  <c r="G19" i="5" l="1"/>
  <c r="H19" i="5" s="1"/>
  <c r="L19" i="5"/>
  <c r="M19" i="5" s="1"/>
  <c r="G20" i="5"/>
  <c r="L20" i="5"/>
  <c r="M20" i="5" s="1"/>
  <c r="G21" i="5"/>
  <c r="H21" i="5" s="1"/>
  <c r="L21" i="5"/>
  <c r="M21" i="5" s="1"/>
  <c r="H22" i="5"/>
  <c r="I22" i="5" s="1"/>
  <c r="J22" i="5" s="1"/>
  <c r="K22" i="5" s="1"/>
  <c r="L22" i="5"/>
  <c r="M22" i="5" s="1"/>
  <c r="N22" i="5" s="1"/>
  <c r="O22" i="5" s="1"/>
  <c r="G23" i="5"/>
  <c r="H23" i="5" s="1"/>
  <c r="L23" i="5"/>
  <c r="G24" i="5"/>
  <c r="H24" i="5" s="1"/>
  <c r="L24" i="5"/>
  <c r="M24" i="5"/>
  <c r="N24" i="5" s="1"/>
  <c r="O24" i="5" s="1"/>
  <c r="G25" i="5"/>
  <c r="H25" i="5" s="1"/>
  <c r="L25" i="5"/>
  <c r="M25" i="5"/>
  <c r="G26" i="5"/>
  <c r="H26" i="5" s="1"/>
  <c r="L26" i="5"/>
  <c r="M26" i="5"/>
  <c r="N26" i="5" s="1"/>
  <c r="O26" i="5" s="1"/>
  <c r="G27" i="5"/>
  <c r="H27" i="5" s="1"/>
  <c r="L27" i="5"/>
  <c r="M27" i="5"/>
  <c r="G28" i="5"/>
  <c r="H28" i="5" s="1"/>
  <c r="L28" i="5"/>
  <c r="M28" i="5"/>
  <c r="G29" i="5"/>
  <c r="H29" i="5" s="1"/>
  <c r="L29" i="5"/>
  <c r="M29" i="5" s="1"/>
  <c r="G30" i="5"/>
  <c r="H30" i="5" s="1"/>
  <c r="I30" i="5" s="1"/>
  <c r="J30" i="5" s="1"/>
  <c r="L30" i="5"/>
  <c r="M30" i="5" s="1"/>
  <c r="G31" i="5"/>
  <c r="H31" i="5" s="1"/>
  <c r="L31" i="5"/>
  <c r="G32" i="5"/>
  <c r="H32" i="5"/>
  <c r="I32" i="5" s="1"/>
  <c r="J32" i="5" s="1"/>
  <c r="L32" i="5"/>
  <c r="M32" i="5" s="1"/>
  <c r="N32" i="5" s="1"/>
  <c r="O32" i="5" s="1"/>
  <c r="G33" i="5"/>
  <c r="H33" i="5" s="1"/>
  <c r="L33" i="5"/>
  <c r="M33" i="5" s="1"/>
  <c r="G34" i="5"/>
  <c r="H34" i="5" s="1"/>
  <c r="L34" i="5"/>
  <c r="M34" i="5"/>
  <c r="N34" i="5" s="1"/>
  <c r="O34" i="5" s="1"/>
  <c r="G35" i="5"/>
  <c r="H35" i="5" s="1"/>
  <c r="L35" i="5"/>
  <c r="M35" i="5"/>
  <c r="G36" i="5"/>
  <c r="H36" i="5" s="1"/>
  <c r="L36" i="5"/>
  <c r="M36" i="5"/>
  <c r="G37" i="5"/>
  <c r="H37" i="5" s="1"/>
  <c r="L37" i="5"/>
  <c r="M37" i="5" s="1"/>
  <c r="G38" i="5"/>
  <c r="H38" i="5"/>
  <c r="I38" i="5" s="1"/>
  <c r="J38" i="5" s="1"/>
  <c r="L38" i="5"/>
  <c r="M38" i="5" s="1"/>
  <c r="G39" i="5"/>
  <c r="H39" i="5" s="1"/>
  <c r="L39" i="5"/>
  <c r="G40" i="5"/>
  <c r="H40" i="5" s="1"/>
  <c r="L40" i="5"/>
  <c r="M40" i="5" s="1"/>
  <c r="G41" i="5"/>
  <c r="H41" i="5" s="1"/>
  <c r="L41" i="5"/>
  <c r="M41" i="5" s="1"/>
  <c r="G42" i="5"/>
  <c r="H42" i="5" s="1"/>
  <c r="L42" i="5"/>
  <c r="M42" i="5"/>
  <c r="N42" i="5" s="1"/>
  <c r="O42" i="5" s="1"/>
  <c r="G43" i="5"/>
  <c r="H43" i="5" s="1"/>
  <c r="L43" i="5"/>
  <c r="M43" i="5"/>
  <c r="G44" i="5"/>
  <c r="H44" i="5" s="1"/>
  <c r="L44" i="5"/>
  <c r="M44" i="5" s="1"/>
  <c r="N44" i="5" s="1"/>
  <c r="O44" i="5" s="1"/>
  <c r="G45" i="5"/>
  <c r="H45" i="5" s="1"/>
  <c r="L45" i="5"/>
  <c r="M45" i="5" s="1"/>
  <c r="G46" i="5"/>
  <c r="H46" i="5" s="1"/>
  <c r="L46" i="5"/>
  <c r="M46" i="5" s="1"/>
  <c r="N46" i="5" s="1"/>
  <c r="O46" i="5" s="1"/>
  <c r="G47" i="5"/>
  <c r="H47" i="5" s="1"/>
  <c r="L47" i="5"/>
  <c r="G48" i="5"/>
  <c r="H48" i="5"/>
  <c r="I48" i="5" s="1"/>
  <c r="J48" i="5" s="1"/>
  <c r="L48" i="5"/>
  <c r="M48" i="5" s="1"/>
  <c r="N48" i="5" s="1"/>
  <c r="O48" i="5" s="1"/>
  <c r="G49" i="5"/>
  <c r="H49" i="5" s="1"/>
  <c r="L49" i="5"/>
  <c r="M49" i="5" s="1"/>
  <c r="G50" i="5"/>
  <c r="H50" i="5" s="1"/>
  <c r="I50" i="5" s="1"/>
  <c r="J50" i="5" s="1"/>
  <c r="L50" i="5"/>
  <c r="M50" i="5" s="1"/>
  <c r="N50" i="5" s="1"/>
  <c r="O50" i="5" s="1"/>
  <c r="L18" i="5"/>
  <c r="G18" i="5"/>
  <c r="H18" i="5" s="1"/>
  <c r="H20" i="5" l="1"/>
  <c r="I20" i="5" s="1"/>
  <c r="J20" i="5" s="1"/>
  <c r="K20" i="5" s="1"/>
  <c r="I40" i="5"/>
  <c r="J40" i="5" s="1"/>
  <c r="N20" i="5"/>
  <c r="O20" i="5" s="1"/>
  <c r="P20" i="5" s="1"/>
  <c r="I46" i="5"/>
  <c r="J46" i="5" s="1"/>
  <c r="N40" i="5"/>
  <c r="O40" i="5" s="1"/>
  <c r="N36" i="5"/>
  <c r="O36" i="5" s="1"/>
  <c r="N28" i="5"/>
  <c r="O28" i="5" s="1"/>
  <c r="I24" i="5"/>
  <c r="J24" i="5" s="1"/>
  <c r="I42" i="5"/>
  <c r="J42" i="5" s="1"/>
  <c r="I34" i="5"/>
  <c r="J34" i="5" s="1"/>
  <c r="I26" i="5"/>
  <c r="J26" i="5" s="1"/>
  <c r="N37" i="5"/>
  <c r="O37" i="5" s="1"/>
  <c r="N29" i="5"/>
  <c r="O29" i="5" s="1"/>
  <c r="I44" i="5"/>
  <c r="J44" i="5" s="1"/>
  <c r="N43" i="5"/>
  <c r="O43" i="5" s="1"/>
  <c r="N38" i="5"/>
  <c r="O38" i="5" s="1"/>
  <c r="I36" i="5"/>
  <c r="J36" i="5" s="1"/>
  <c r="N35" i="5"/>
  <c r="O35" i="5" s="1"/>
  <c r="N30" i="5"/>
  <c r="O30" i="5" s="1"/>
  <c r="I28" i="5"/>
  <c r="J28" i="5" s="1"/>
  <c r="N27" i="5"/>
  <c r="O27" i="5" s="1"/>
  <c r="N49" i="5"/>
  <c r="O49" i="5" s="1"/>
  <c r="M47" i="5"/>
  <c r="N47" i="5" s="1"/>
  <c r="O47" i="5" s="1"/>
  <c r="P47" i="5" s="1"/>
  <c r="N45" i="5"/>
  <c r="O45" i="5" s="1"/>
  <c r="N41" i="5"/>
  <c r="O41" i="5" s="1"/>
  <c r="M39" i="5"/>
  <c r="N39" i="5" s="1"/>
  <c r="O39" i="5" s="1"/>
  <c r="N33" i="5"/>
  <c r="O33" i="5" s="1"/>
  <c r="M31" i="5"/>
  <c r="N31" i="5" s="1"/>
  <c r="O31" i="5" s="1"/>
  <c r="N25" i="5"/>
  <c r="O25" i="5" s="1"/>
  <c r="P25" i="5" s="1"/>
  <c r="M23" i="5"/>
  <c r="N23" i="5" s="1"/>
  <c r="O23" i="5" s="1"/>
  <c r="P23" i="5" s="1"/>
  <c r="M18" i="5"/>
  <c r="N18" i="5" s="1"/>
  <c r="O18" i="5" s="1"/>
  <c r="P18" i="5" s="1"/>
  <c r="N21" i="5"/>
  <c r="O21" i="5" s="1"/>
  <c r="N19" i="5"/>
  <c r="O19" i="5" s="1"/>
  <c r="P19" i="5" s="1"/>
  <c r="I18" i="5"/>
  <c r="J18" i="5" s="1"/>
  <c r="K18" i="5" s="1"/>
  <c r="I49" i="5"/>
  <c r="J49" i="5" s="1"/>
  <c r="I47" i="5"/>
  <c r="J47" i="5" s="1"/>
  <c r="K47" i="5" s="1"/>
  <c r="I45" i="5"/>
  <c r="J45" i="5" s="1"/>
  <c r="I43" i="5"/>
  <c r="J43" i="5" s="1"/>
  <c r="I41" i="5"/>
  <c r="J41" i="5" s="1"/>
  <c r="I39" i="5"/>
  <c r="J39" i="5" s="1"/>
  <c r="I37" i="5"/>
  <c r="J37" i="5" s="1"/>
  <c r="I35" i="5"/>
  <c r="J35" i="5" s="1"/>
  <c r="I33" i="5"/>
  <c r="J33" i="5" s="1"/>
  <c r="I31" i="5"/>
  <c r="J31" i="5" s="1"/>
  <c r="I29" i="5"/>
  <c r="J29" i="5" s="1"/>
  <c r="I27" i="5"/>
  <c r="J27" i="5" s="1"/>
  <c r="I25" i="5"/>
  <c r="J25" i="5" s="1"/>
  <c r="K25" i="5" s="1"/>
  <c r="I23" i="5"/>
  <c r="J23" i="5" s="1"/>
  <c r="K23" i="5" s="1"/>
  <c r="I21" i="5"/>
  <c r="J21" i="5" s="1"/>
  <c r="I19" i="5"/>
  <c r="J19" i="5" s="1"/>
  <c r="K19" i="5" s="1"/>
  <c r="H14" i="5"/>
</calcChain>
</file>

<file path=xl/sharedStrings.xml><?xml version="1.0" encoding="utf-8"?>
<sst xmlns="http://schemas.openxmlformats.org/spreadsheetml/2006/main" count="41" uniqueCount="40">
  <si>
    <t>Vendor Name</t>
  </si>
  <si>
    <t xml:space="preserve">Vendor Number </t>
  </si>
  <si>
    <t xml:space="preserve">Service Code </t>
  </si>
  <si>
    <t>Job Title</t>
  </si>
  <si>
    <t>Hourly Wage</t>
  </si>
  <si>
    <t xml:space="preserve">Sub Code </t>
  </si>
  <si>
    <t>Current Regional Center Rate</t>
  </si>
  <si>
    <t>Mandated ER costs</t>
  </si>
  <si>
    <t>SAN ANDREAS REGIONAL CENTER</t>
  </si>
  <si>
    <t>Overtime (1.5)</t>
  </si>
  <si>
    <t>ER Payroll Tax-Fed</t>
  </si>
  <si>
    <t>SS/FICA</t>
  </si>
  <si>
    <t>Medicare</t>
  </si>
  <si>
    <t>FUTA</t>
  </si>
  <si>
    <t>SUI</t>
  </si>
  <si>
    <t>SDI</t>
  </si>
  <si>
    <t>ETT</t>
  </si>
  <si>
    <t xml:space="preserve">ER Payroll Tax-State </t>
  </si>
  <si>
    <t>Workers Comp</t>
  </si>
  <si>
    <t xml:space="preserve">You will ONLY be able to fill in the shaded fields in this worksheet </t>
  </si>
  <si>
    <t>Mandated ER Costs (20.65%)</t>
  </si>
  <si>
    <t xml:space="preserve">Name of Employee </t>
  </si>
  <si>
    <t>Overtime Rate Plus Mandated ER Costs</t>
  </si>
  <si>
    <t>Doubletime Differential</t>
  </si>
  <si>
    <t>Doubletime Rate Plus Mandated ER Costs</t>
  </si>
  <si>
    <t>Overtime Differential</t>
  </si>
  <si>
    <t>Requires Overtime Rate</t>
  </si>
  <si>
    <t>Requires Doubletime Rate</t>
  </si>
  <si>
    <t xml:space="preserve">Example: </t>
  </si>
  <si>
    <t>DSP</t>
  </si>
  <si>
    <t>Yes</t>
  </si>
  <si>
    <t>No</t>
  </si>
  <si>
    <t>Double-time (2.0)</t>
  </si>
  <si>
    <t>Current Rate Plus Overtime Differential</t>
  </si>
  <si>
    <t>Current Rate Plus Doubletime Differential</t>
  </si>
  <si>
    <t>Definitions</t>
  </si>
  <si>
    <t>Double Time: Employee works over 12 hours in a day.</t>
  </si>
  <si>
    <t>Overtime: Employee works over 8 hours in a day or over 40 hours in a week.</t>
  </si>
  <si>
    <t>SARC SOE Health and Safety Waiver Overtime/Double Time Pay Rate Form</t>
  </si>
  <si>
    <r>
      <t xml:space="preserve">Instructions: </t>
    </r>
    <r>
      <rPr>
        <sz val="11"/>
        <color theme="1"/>
        <rFont val="Calibri"/>
        <family val="2"/>
        <scheme val="minor"/>
      </rPr>
      <t>Fill out the spreadsheet below for all employees for whom you will be requesting an increased rate.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</si>
</sst>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6">
    <xf numFmtId="0" fontId="0" fillId="0" borderId="0" xfId="0"/>
    <xf numFmtId="43" fontId="0" fillId="0" borderId="0" xfId="1" applyFont="1" applyProtection="1"/>
    <xf numFmtId="43" fontId="0" fillId="2" borderId="1" xfId="1" applyFont="1" applyFill="1" applyBorder="1" applyAlignment="1" applyProtection="1">
      <alignment horizontal="left"/>
      <protection locked="0"/>
    </xf>
    <xf numFmtId="43" fontId="0" fillId="0" borderId="1" xfId="1" applyFont="1" applyBorder="1" applyProtection="1"/>
    <xf numFmtId="43" fontId="0" fillId="2" borderId="1" xfId="1" applyFont="1" applyFill="1" applyBorder="1" applyProtection="1">
      <protection locked="0"/>
    </xf>
    <xf numFmtId="0" fontId="0" fillId="2" borderId="1" xfId="0" applyFont="1" applyFill="1" applyBorder="1" applyProtection="1">
      <protection locked="0"/>
    </xf>
    <xf numFmtId="43" fontId="2" fillId="2" borderId="1" xfId="1" applyFont="1" applyFill="1" applyBorder="1" applyAlignment="1" applyProtection="1">
      <alignment horizontal="left"/>
      <protection locked="0"/>
    </xf>
    <xf numFmtId="0" fontId="2" fillId="2" borderId="1" xfId="0" applyFont="1" applyFill="1" applyBorder="1" applyAlignment="1" applyProtection="1">
      <alignment horizontal="left"/>
    </xf>
    <xf numFmtId="0" fontId="0" fillId="0" borderId="0" xfId="0" applyFont="1" applyProtection="1"/>
    <xf numFmtId="0" fontId="2" fillId="0" borderId="0" xfId="0" applyFont="1" applyProtection="1"/>
    <xf numFmtId="0" fontId="2" fillId="3" borderId="0" xfId="0" applyFont="1" applyFill="1" applyAlignment="1" applyProtection="1">
      <alignment horizontal="center"/>
    </xf>
    <xf numFmtId="43" fontId="2" fillId="3" borderId="0" xfId="1" applyFont="1" applyFill="1" applyAlignment="1" applyProtection="1">
      <alignment horizontal="center"/>
    </xf>
    <xf numFmtId="0" fontId="3" fillId="0" borderId="0" xfId="0" applyFont="1" applyProtection="1"/>
    <xf numFmtId="0" fontId="0" fillId="2" borderId="1" xfId="1" applyNumberFormat="1" applyFont="1" applyFill="1" applyBorder="1" applyAlignment="1" applyProtection="1">
      <alignment horizontal="left"/>
      <protection locked="0"/>
    </xf>
    <xf numFmtId="43" fontId="0" fillId="0" borderId="4" xfId="1" applyFont="1" applyBorder="1" applyProtection="1"/>
    <xf numFmtId="10" fontId="0" fillId="0" borderId="5" xfId="2" applyNumberFormat="1" applyFont="1" applyBorder="1" applyProtection="1"/>
    <xf numFmtId="43" fontId="2" fillId="0" borderId="6" xfId="1" applyFont="1" applyBorder="1" applyProtection="1"/>
    <xf numFmtId="10" fontId="2" fillId="0" borderId="7" xfId="2" applyNumberFormat="1" applyFont="1" applyBorder="1" applyProtection="1"/>
    <xf numFmtId="43" fontId="2" fillId="0" borderId="0" xfId="1" applyFont="1" applyBorder="1" applyProtection="1"/>
    <xf numFmtId="10" fontId="2" fillId="0" borderId="0" xfId="2" applyNumberFormat="1" applyFont="1" applyBorder="1" applyProtection="1"/>
    <xf numFmtId="43" fontId="0" fillId="4" borderId="0" xfId="1" applyFont="1" applyFill="1" applyAlignment="1" applyProtection="1">
      <alignment horizontal="centerContinuous"/>
    </xf>
    <xf numFmtId="43" fontId="2" fillId="3" borderId="0" xfId="1" applyFont="1" applyFill="1" applyAlignment="1" applyProtection="1">
      <alignment horizontal="center" wrapText="1"/>
    </xf>
    <xf numFmtId="0" fontId="2" fillId="0" borderId="0" xfId="0" applyFont="1" applyBorder="1" applyProtection="1"/>
    <xf numFmtId="43" fontId="0" fillId="0" borderId="0" xfId="1" applyFont="1" applyBorder="1" applyAlignment="1" applyProtection="1">
      <alignment horizontal="left"/>
    </xf>
    <xf numFmtId="0" fontId="2" fillId="2" borderId="1" xfId="0" applyFont="1" applyFill="1" applyBorder="1" applyProtection="1"/>
    <xf numFmtId="43" fontId="2" fillId="0" borderId="0" xfId="1" applyFont="1" applyFill="1" applyBorder="1" applyAlignment="1" applyProtection="1">
      <alignment horizontal="left"/>
      <protection locked="0"/>
    </xf>
    <xf numFmtId="43" fontId="0" fillId="2" borderId="1" xfId="1" applyFont="1" applyFill="1" applyBorder="1" applyAlignment="1" applyProtection="1">
      <alignment horizontal="center"/>
      <protection locked="0"/>
    </xf>
    <xf numFmtId="43" fontId="0" fillId="0" borderId="0" xfId="1" applyFont="1" applyFill="1" applyBorder="1" applyAlignment="1" applyProtection="1">
      <alignment horizontal="left"/>
      <protection locked="0"/>
    </xf>
    <xf numFmtId="0" fontId="0" fillId="0" borderId="0" xfId="1" applyNumberFormat="1" applyFont="1" applyFill="1" applyBorder="1" applyAlignment="1" applyProtection="1">
      <alignment horizontal="left"/>
      <protection locked="0"/>
    </xf>
    <xf numFmtId="43" fontId="5" fillId="4" borderId="0" xfId="1" applyFont="1" applyFill="1" applyAlignment="1" applyProtection="1">
      <alignment horizontal="center"/>
    </xf>
    <xf numFmtId="0" fontId="4" fillId="4" borderId="0" xfId="0" applyFont="1" applyFill="1" applyAlignment="1" applyProtection="1"/>
    <xf numFmtId="43" fontId="0" fillId="4" borderId="0" xfId="1" applyFont="1" applyFill="1" applyAlignment="1" applyProtection="1">
      <alignment horizontal="center"/>
    </xf>
    <xf numFmtId="0" fontId="0" fillId="0" borderId="0" xfId="0" applyFont="1" applyBorder="1" applyAlignment="1" applyProtection="1">
      <alignment horizontal="left"/>
    </xf>
    <xf numFmtId="0" fontId="5" fillId="5" borderId="0" xfId="0" applyFont="1" applyFill="1" applyAlignment="1" applyProtection="1">
      <alignment horizontal="left"/>
    </xf>
    <xf numFmtId="43" fontId="0" fillId="5" borderId="0" xfId="1" applyFont="1" applyFill="1" applyAlignment="1" applyProtection="1">
      <alignment horizontal="left"/>
    </xf>
    <xf numFmtId="43" fontId="0" fillId="5" borderId="0" xfId="1" applyFont="1" applyFill="1" applyAlignment="1" applyProtection="1">
      <alignment horizontal="centerContinuous"/>
    </xf>
    <xf numFmtId="0" fontId="3" fillId="5" borderId="0" xfId="0" applyFont="1" applyFill="1" applyProtection="1"/>
    <xf numFmtId="0" fontId="3" fillId="4" borderId="0" xfId="0" applyFont="1" applyFill="1" applyProtection="1"/>
    <xf numFmtId="0" fontId="2" fillId="0" borderId="0" xfId="0" applyFont="1" applyAlignment="1" applyProtection="1">
      <alignment horizontal="left" wrapText="1"/>
    </xf>
    <xf numFmtId="43" fontId="2" fillId="0" borderId="2" xfId="1" applyFont="1" applyBorder="1" applyAlignment="1" applyProtection="1">
      <alignment horizontal="left"/>
    </xf>
    <xf numFmtId="43" fontId="2" fillId="0" borderId="3" xfId="1" applyFont="1" applyBorder="1" applyAlignment="1" applyProtection="1">
      <alignment horizontal="left"/>
    </xf>
    <xf numFmtId="43" fontId="2" fillId="0" borderId="4" xfId="1" applyFont="1" applyBorder="1" applyAlignment="1" applyProtection="1">
      <alignment horizontal="left" wrapText="1"/>
    </xf>
    <xf numFmtId="43" fontId="2" fillId="0" borderId="5" xfId="1" applyFont="1" applyBorder="1" applyAlignment="1" applyProtection="1">
      <alignment horizontal="left" wrapText="1"/>
    </xf>
    <xf numFmtId="0" fontId="2" fillId="0" borderId="0" xfId="0" applyFont="1" applyBorder="1" applyAlignment="1" applyProtection="1">
      <alignment horizontal="left"/>
    </xf>
    <xf numFmtId="0" fontId="5" fillId="5" borderId="0" xfId="0" applyFont="1" applyFill="1" applyAlignment="1" applyProtection="1">
      <alignment horizontal="left"/>
    </xf>
    <xf numFmtId="0" fontId="0" fillId="0" borderId="0" xfId="0" applyFont="1" applyBorder="1" applyAlignment="1" applyProtection="1">
      <alignment horizontal="left"/>
    </xf>
  </cellXfs>
  <cellStyles count="3">
    <cellStyle name="Comma" xfId="1" builtinId="3"/>
    <cellStyle name="Normal" xfId="0" builtinId="0"/>
    <cellStyle name="Percent" xfId="2" builtinId="5"/>
  </cellStyles>
  <dxfs count="1">
    <dxf>
      <font>
        <b val="0"/>
        <i val="0"/>
        <color theme="0"/>
      </font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50"/>
  <sheetViews>
    <sheetView showGridLines="0" tabSelected="1" zoomScaleNormal="100" workbookViewId="0">
      <pane xSplit="1" ySplit="17" topLeftCell="B18" activePane="bottomRight" state="frozen"/>
      <selection pane="topRight" activeCell="B1" sqref="B1"/>
      <selection pane="bottomLeft" activeCell="A19" sqref="A19"/>
      <selection pane="bottomRight" activeCell="L18" sqref="L18"/>
    </sheetView>
  </sheetViews>
  <sheetFormatPr defaultColWidth="49" defaultRowHeight="15" x14ac:dyDescent="0.25"/>
  <cols>
    <col min="1" max="1" width="2.5703125" style="8" customWidth="1"/>
    <col min="2" max="2" width="28.7109375" style="8" customWidth="1"/>
    <col min="3" max="3" width="22.42578125" style="1" customWidth="1"/>
    <col min="4" max="4" width="9.42578125" style="1" bestFit="1" customWidth="1"/>
    <col min="5" max="5" width="11.42578125" style="1" customWidth="1"/>
    <col min="6" max="6" width="7.28515625" style="1" bestFit="1" customWidth="1"/>
    <col min="7" max="7" width="18.7109375" style="1" customWidth="1"/>
    <col min="8" max="8" width="10.5703125" style="1" bestFit="1" customWidth="1"/>
    <col min="9" max="9" width="12.7109375" style="12" customWidth="1"/>
    <col min="10" max="10" width="11.7109375" style="12" bestFit="1" customWidth="1"/>
    <col min="11" max="11" width="11.28515625" style="12" bestFit="1" customWidth="1"/>
    <col min="12" max="12" width="9.5703125" style="8" bestFit="1" customWidth="1"/>
    <col min="13" max="13" width="10.140625" style="8" bestFit="1" customWidth="1"/>
    <col min="14" max="14" width="12.7109375" style="8" bestFit="1" customWidth="1"/>
    <col min="15" max="15" width="12" style="8" bestFit="1" customWidth="1"/>
    <col min="16" max="16" width="12.5703125" style="8" bestFit="1" customWidth="1"/>
    <col min="17" max="16384" width="49" style="8"/>
  </cols>
  <sheetData>
    <row r="1" spans="2:9" ht="18.75" x14ac:dyDescent="0.3">
      <c r="B1" s="33" t="s">
        <v>8</v>
      </c>
      <c r="C1" s="34"/>
      <c r="D1" s="34"/>
      <c r="E1" s="34"/>
      <c r="F1" s="35"/>
      <c r="G1" s="35"/>
      <c r="H1" s="35"/>
      <c r="I1" s="36"/>
    </row>
    <row r="2" spans="2:9" ht="18.75" x14ac:dyDescent="0.3">
      <c r="B2" s="44" t="s">
        <v>38</v>
      </c>
      <c r="C2" s="44"/>
      <c r="D2" s="44"/>
      <c r="E2" s="44"/>
      <c r="F2" s="44"/>
      <c r="G2" s="44"/>
      <c r="H2" s="44"/>
      <c r="I2" s="44"/>
    </row>
    <row r="3" spans="2:9" ht="18.75" x14ac:dyDescent="0.3">
      <c r="B3" s="30" t="s">
        <v>19</v>
      </c>
      <c r="C3" s="30"/>
      <c r="D3" s="29"/>
      <c r="E3" s="29"/>
      <c r="F3" s="31"/>
      <c r="G3" s="31"/>
      <c r="H3" s="20"/>
      <c r="I3" s="37"/>
    </row>
    <row r="4" spans="2:9" ht="15.75" thickBot="1" x14ac:dyDescent="0.3"/>
    <row r="5" spans="2:9" ht="17.25" customHeight="1" x14ac:dyDescent="0.25">
      <c r="B5" s="7" t="s">
        <v>0</v>
      </c>
      <c r="C5" s="2"/>
      <c r="D5" s="27"/>
      <c r="E5" s="27"/>
      <c r="G5" s="39" t="s">
        <v>10</v>
      </c>
      <c r="H5" s="40"/>
    </row>
    <row r="6" spans="2:9" ht="17.25" customHeight="1" x14ac:dyDescent="0.25">
      <c r="B6" s="7" t="s">
        <v>1</v>
      </c>
      <c r="C6" s="2"/>
      <c r="D6" s="27"/>
      <c r="E6" s="27"/>
      <c r="G6" s="14" t="s">
        <v>11</v>
      </c>
      <c r="H6" s="15">
        <v>6.2E-2</v>
      </c>
    </row>
    <row r="7" spans="2:9" ht="17.25" customHeight="1" x14ac:dyDescent="0.25">
      <c r="B7" s="7" t="s">
        <v>2</v>
      </c>
      <c r="C7" s="13"/>
      <c r="D7" s="28"/>
      <c r="E7" s="28"/>
      <c r="G7" s="14" t="s">
        <v>12</v>
      </c>
      <c r="H7" s="15">
        <v>1.4500000000000001E-2</v>
      </c>
    </row>
    <row r="8" spans="2:9" ht="17.25" customHeight="1" x14ac:dyDescent="0.25">
      <c r="B8" s="7" t="s">
        <v>5</v>
      </c>
      <c r="C8" s="2"/>
      <c r="D8" s="27"/>
      <c r="E8" s="27"/>
      <c r="G8" s="14" t="s">
        <v>13</v>
      </c>
      <c r="H8" s="15">
        <v>6.0000000000000001E-3</v>
      </c>
    </row>
    <row r="9" spans="2:9" ht="17.25" customHeight="1" x14ac:dyDescent="0.25">
      <c r="B9" s="24" t="s">
        <v>6</v>
      </c>
      <c r="C9" s="6"/>
      <c r="D9" s="25"/>
      <c r="E9" s="25"/>
      <c r="G9" s="41" t="s">
        <v>17</v>
      </c>
      <c r="H9" s="42"/>
    </row>
    <row r="10" spans="2:9" ht="17.25" customHeight="1" x14ac:dyDescent="0.25">
      <c r="B10" s="22"/>
      <c r="C10" s="23"/>
      <c r="D10" s="23"/>
      <c r="E10" s="23"/>
      <c r="G10" s="14" t="s">
        <v>14</v>
      </c>
      <c r="H10" s="15">
        <v>3.4000000000000002E-2</v>
      </c>
    </row>
    <row r="11" spans="2:9" ht="17.25" customHeight="1" x14ac:dyDescent="0.25">
      <c r="B11" s="43" t="s">
        <v>35</v>
      </c>
      <c r="C11" s="43"/>
      <c r="D11" s="43"/>
      <c r="E11" s="23"/>
      <c r="G11" s="14" t="s">
        <v>15</v>
      </c>
      <c r="H11" s="15">
        <v>8.9999999999999993E-3</v>
      </c>
    </row>
    <row r="12" spans="2:9" ht="17.25" customHeight="1" x14ac:dyDescent="0.25">
      <c r="B12" s="45" t="s">
        <v>37</v>
      </c>
      <c r="C12" s="45"/>
      <c r="D12" s="45"/>
      <c r="E12" s="45"/>
      <c r="G12" s="14" t="s">
        <v>16</v>
      </c>
      <c r="H12" s="15">
        <v>1E-3</v>
      </c>
    </row>
    <row r="13" spans="2:9" ht="17.25" customHeight="1" x14ac:dyDescent="0.25">
      <c r="B13" s="32" t="s">
        <v>36</v>
      </c>
      <c r="C13" s="32"/>
      <c r="D13" s="32"/>
      <c r="E13" s="25"/>
      <c r="G13" s="14" t="s">
        <v>18</v>
      </c>
      <c r="H13" s="15">
        <v>0.08</v>
      </c>
    </row>
    <row r="14" spans="2:9" ht="15.75" thickBot="1" x14ac:dyDescent="0.3">
      <c r="B14" s="9"/>
      <c r="G14" s="16" t="s">
        <v>7</v>
      </c>
      <c r="H14" s="17">
        <f>SUM(H6:H13)</f>
        <v>0.20650000000000002</v>
      </c>
    </row>
    <row r="15" spans="2:9" ht="29.25" customHeight="1" thickTop="1" x14ac:dyDescent="0.25">
      <c r="B15" s="38" t="s">
        <v>39</v>
      </c>
      <c r="C15" s="38"/>
      <c r="D15" s="38"/>
      <c r="E15" s="38"/>
      <c r="G15" s="18"/>
      <c r="H15" s="19"/>
    </row>
    <row r="16" spans="2:9" x14ac:dyDescent="0.25">
      <c r="B16" s="9"/>
      <c r="G16" s="18"/>
      <c r="H16" s="19"/>
    </row>
    <row r="17" spans="2:16" ht="60" x14ac:dyDescent="0.25">
      <c r="B17" s="10" t="s">
        <v>21</v>
      </c>
      <c r="C17" s="11" t="s">
        <v>3</v>
      </c>
      <c r="D17" s="21" t="s">
        <v>26</v>
      </c>
      <c r="E17" s="21" t="s">
        <v>27</v>
      </c>
      <c r="F17" s="21" t="s">
        <v>4</v>
      </c>
      <c r="G17" s="11" t="s">
        <v>9</v>
      </c>
      <c r="H17" s="21" t="s">
        <v>20</v>
      </c>
      <c r="I17" s="21" t="s">
        <v>22</v>
      </c>
      <c r="J17" s="21" t="s">
        <v>25</v>
      </c>
      <c r="K17" s="21" t="s">
        <v>33</v>
      </c>
      <c r="L17" s="21" t="s">
        <v>32</v>
      </c>
      <c r="M17" s="21" t="s">
        <v>20</v>
      </c>
      <c r="N17" s="21" t="s">
        <v>24</v>
      </c>
      <c r="O17" s="21" t="s">
        <v>23</v>
      </c>
      <c r="P17" s="21" t="s">
        <v>34</v>
      </c>
    </row>
    <row r="18" spans="2:16" ht="21" customHeight="1" x14ac:dyDescent="0.25">
      <c r="B18" s="5" t="s">
        <v>28</v>
      </c>
      <c r="C18" s="4" t="s">
        <v>29</v>
      </c>
      <c r="D18" s="26" t="s">
        <v>30</v>
      </c>
      <c r="E18" s="26" t="s">
        <v>31</v>
      </c>
      <c r="F18" s="4">
        <v>12</v>
      </c>
      <c r="G18" s="3">
        <f>F18*1.5</f>
        <v>18</v>
      </c>
      <c r="H18" s="3">
        <f>G18*0.2065</f>
        <v>3.7169999999999996</v>
      </c>
      <c r="I18" s="3">
        <f>G18+H18</f>
        <v>21.716999999999999</v>
      </c>
      <c r="J18" s="3">
        <f>I18-F18</f>
        <v>9.7169999999999987</v>
      </c>
      <c r="K18" s="3">
        <f>14.15+J18</f>
        <v>23.866999999999997</v>
      </c>
      <c r="L18" s="3">
        <f>F18*2</f>
        <v>24</v>
      </c>
      <c r="M18" s="3">
        <f>L18*0.2065</f>
        <v>4.9559999999999995</v>
      </c>
      <c r="N18" s="3">
        <f>L18+M18</f>
        <v>28.956</v>
      </c>
      <c r="O18" s="3">
        <f>N18-F18</f>
        <v>16.956</v>
      </c>
      <c r="P18" s="3">
        <f>14.15+O18</f>
        <v>31.106000000000002</v>
      </c>
    </row>
    <row r="19" spans="2:16" ht="21" customHeight="1" x14ac:dyDescent="0.25">
      <c r="B19" s="5"/>
      <c r="C19" s="4"/>
      <c r="D19" s="26"/>
      <c r="E19" s="26"/>
      <c r="F19" s="4"/>
      <c r="G19" s="3">
        <f t="shared" ref="G19:G50" si="0">F19*1.5</f>
        <v>0</v>
      </c>
      <c r="H19" s="3">
        <f t="shared" ref="H19:H50" si="1">G19*0.2065</f>
        <v>0</v>
      </c>
      <c r="I19" s="3">
        <f t="shared" ref="I19:I50" si="2">G19+H19</f>
        <v>0</v>
      </c>
      <c r="J19" s="3">
        <f t="shared" ref="J19:J50" si="3">I19-F19</f>
        <v>0</v>
      </c>
      <c r="K19" s="3">
        <f>C9+J19</f>
        <v>0</v>
      </c>
      <c r="L19" s="3">
        <f t="shared" ref="L19:L50" si="4">F19*2</f>
        <v>0</v>
      </c>
      <c r="M19" s="3">
        <f t="shared" ref="M19:M50" si="5">L19*0.2065</f>
        <v>0</v>
      </c>
      <c r="N19" s="3">
        <f t="shared" ref="N19:N50" si="6">L19+M19</f>
        <v>0</v>
      </c>
      <c r="O19" s="3">
        <f t="shared" ref="O19:O50" si="7">N19-F19</f>
        <v>0</v>
      </c>
      <c r="P19" s="3">
        <f>C9+O19</f>
        <v>0</v>
      </c>
    </row>
    <row r="20" spans="2:16" ht="21" customHeight="1" x14ac:dyDescent="0.25">
      <c r="B20" s="5"/>
      <c r="C20" s="4"/>
      <c r="D20" s="26"/>
      <c r="E20" s="26"/>
      <c r="F20" s="4"/>
      <c r="G20" s="3">
        <f t="shared" si="0"/>
        <v>0</v>
      </c>
      <c r="H20" s="3">
        <f t="shared" si="1"/>
        <v>0</v>
      </c>
      <c r="I20" s="3">
        <f t="shared" si="2"/>
        <v>0</v>
      </c>
      <c r="J20" s="3">
        <f t="shared" si="3"/>
        <v>0</v>
      </c>
      <c r="K20" s="3">
        <f>C9+J20</f>
        <v>0</v>
      </c>
      <c r="L20" s="3">
        <f t="shared" si="4"/>
        <v>0</v>
      </c>
      <c r="M20" s="3">
        <f t="shared" si="5"/>
        <v>0</v>
      </c>
      <c r="N20" s="3">
        <f t="shared" si="6"/>
        <v>0</v>
      </c>
      <c r="O20" s="3">
        <f t="shared" si="7"/>
        <v>0</v>
      </c>
      <c r="P20" s="3">
        <f>C9+O20</f>
        <v>0</v>
      </c>
    </row>
    <row r="21" spans="2:16" ht="21" customHeight="1" x14ac:dyDescent="0.25">
      <c r="B21" s="5"/>
      <c r="C21" s="4"/>
      <c r="D21" s="26"/>
      <c r="E21" s="26"/>
      <c r="F21" s="4"/>
      <c r="G21" s="3">
        <f t="shared" si="0"/>
        <v>0</v>
      </c>
      <c r="H21" s="3">
        <f t="shared" si="1"/>
        <v>0</v>
      </c>
      <c r="I21" s="3">
        <f t="shared" si="2"/>
        <v>0</v>
      </c>
      <c r="J21" s="3">
        <f t="shared" si="3"/>
        <v>0</v>
      </c>
      <c r="K21" s="3">
        <f>C9+J21</f>
        <v>0</v>
      </c>
      <c r="L21" s="3">
        <f t="shared" si="4"/>
        <v>0</v>
      </c>
      <c r="M21" s="3">
        <f t="shared" si="5"/>
        <v>0</v>
      </c>
      <c r="N21" s="3">
        <f t="shared" si="6"/>
        <v>0</v>
      </c>
      <c r="O21" s="3">
        <f t="shared" si="7"/>
        <v>0</v>
      </c>
      <c r="P21" s="3">
        <f>C9+O21</f>
        <v>0</v>
      </c>
    </row>
    <row r="22" spans="2:16" ht="21" customHeight="1" x14ac:dyDescent="0.25">
      <c r="B22" s="5"/>
      <c r="C22" s="4"/>
      <c r="D22" s="26"/>
      <c r="E22" s="26"/>
      <c r="F22" s="4"/>
      <c r="G22" s="3">
        <f t="shared" si="0"/>
        <v>0</v>
      </c>
      <c r="H22" s="3">
        <f t="shared" si="1"/>
        <v>0</v>
      </c>
      <c r="I22" s="3">
        <f t="shared" si="2"/>
        <v>0</v>
      </c>
      <c r="J22" s="3">
        <f t="shared" si="3"/>
        <v>0</v>
      </c>
      <c r="K22" s="3">
        <f>C9+J22</f>
        <v>0</v>
      </c>
      <c r="L22" s="3">
        <f t="shared" si="4"/>
        <v>0</v>
      </c>
      <c r="M22" s="3">
        <f t="shared" si="5"/>
        <v>0</v>
      </c>
      <c r="N22" s="3">
        <f t="shared" si="6"/>
        <v>0</v>
      </c>
      <c r="O22" s="3">
        <f t="shared" si="7"/>
        <v>0</v>
      </c>
      <c r="P22" s="3">
        <f>C9+O22</f>
        <v>0</v>
      </c>
    </row>
    <row r="23" spans="2:16" ht="21" customHeight="1" x14ac:dyDescent="0.25">
      <c r="B23" s="5"/>
      <c r="C23" s="4"/>
      <c r="D23" s="26"/>
      <c r="E23" s="26"/>
      <c r="F23" s="4"/>
      <c r="G23" s="3">
        <f t="shared" si="0"/>
        <v>0</v>
      </c>
      <c r="H23" s="3">
        <f t="shared" si="1"/>
        <v>0</v>
      </c>
      <c r="I23" s="3">
        <f t="shared" si="2"/>
        <v>0</v>
      </c>
      <c r="J23" s="3">
        <f t="shared" si="3"/>
        <v>0</v>
      </c>
      <c r="K23" s="3">
        <f>C9+J23</f>
        <v>0</v>
      </c>
      <c r="L23" s="3">
        <f t="shared" si="4"/>
        <v>0</v>
      </c>
      <c r="M23" s="3">
        <f t="shared" si="5"/>
        <v>0</v>
      </c>
      <c r="N23" s="3">
        <f t="shared" si="6"/>
        <v>0</v>
      </c>
      <c r="O23" s="3">
        <f t="shared" si="7"/>
        <v>0</v>
      </c>
      <c r="P23" s="3">
        <f>C9+O23</f>
        <v>0</v>
      </c>
    </row>
    <row r="24" spans="2:16" ht="21" customHeight="1" x14ac:dyDescent="0.25">
      <c r="B24" s="5"/>
      <c r="C24" s="4"/>
      <c r="D24" s="26"/>
      <c r="E24" s="26"/>
      <c r="F24" s="4"/>
      <c r="G24" s="3">
        <f t="shared" si="0"/>
        <v>0</v>
      </c>
      <c r="H24" s="3">
        <f t="shared" si="1"/>
        <v>0</v>
      </c>
      <c r="I24" s="3">
        <f t="shared" si="2"/>
        <v>0</v>
      </c>
      <c r="J24" s="3">
        <f t="shared" si="3"/>
        <v>0</v>
      </c>
      <c r="K24" s="3">
        <f>C9+J24</f>
        <v>0</v>
      </c>
      <c r="L24" s="3">
        <f t="shared" si="4"/>
        <v>0</v>
      </c>
      <c r="M24" s="3">
        <f t="shared" si="5"/>
        <v>0</v>
      </c>
      <c r="N24" s="3">
        <f t="shared" si="6"/>
        <v>0</v>
      </c>
      <c r="O24" s="3">
        <f t="shared" si="7"/>
        <v>0</v>
      </c>
      <c r="P24" s="3">
        <f>C9+O24</f>
        <v>0</v>
      </c>
    </row>
    <row r="25" spans="2:16" ht="21" customHeight="1" x14ac:dyDescent="0.25">
      <c r="B25" s="5"/>
      <c r="C25" s="4"/>
      <c r="D25" s="26"/>
      <c r="E25" s="26"/>
      <c r="F25" s="4"/>
      <c r="G25" s="3">
        <f t="shared" si="0"/>
        <v>0</v>
      </c>
      <c r="H25" s="3">
        <f t="shared" si="1"/>
        <v>0</v>
      </c>
      <c r="I25" s="3">
        <f t="shared" si="2"/>
        <v>0</v>
      </c>
      <c r="J25" s="3">
        <f t="shared" si="3"/>
        <v>0</v>
      </c>
      <c r="K25" s="3">
        <f>C9+J25</f>
        <v>0</v>
      </c>
      <c r="L25" s="3">
        <f t="shared" si="4"/>
        <v>0</v>
      </c>
      <c r="M25" s="3">
        <f t="shared" si="5"/>
        <v>0</v>
      </c>
      <c r="N25" s="3">
        <f t="shared" si="6"/>
        <v>0</v>
      </c>
      <c r="O25" s="3">
        <f t="shared" si="7"/>
        <v>0</v>
      </c>
      <c r="P25" s="3">
        <f>C9+O25</f>
        <v>0</v>
      </c>
    </row>
    <row r="26" spans="2:16" ht="21" customHeight="1" x14ac:dyDescent="0.25">
      <c r="B26" s="5"/>
      <c r="C26" s="4"/>
      <c r="D26" s="26"/>
      <c r="E26" s="26"/>
      <c r="F26" s="4"/>
      <c r="G26" s="3">
        <f t="shared" si="0"/>
        <v>0</v>
      </c>
      <c r="H26" s="3">
        <f t="shared" si="1"/>
        <v>0</v>
      </c>
      <c r="I26" s="3">
        <f t="shared" si="2"/>
        <v>0</v>
      </c>
      <c r="J26" s="3">
        <f t="shared" si="3"/>
        <v>0</v>
      </c>
      <c r="K26" s="3">
        <f>C9+J26</f>
        <v>0</v>
      </c>
      <c r="L26" s="3">
        <f t="shared" si="4"/>
        <v>0</v>
      </c>
      <c r="M26" s="3">
        <f t="shared" si="5"/>
        <v>0</v>
      </c>
      <c r="N26" s="3">
        <f t="shared" si="6"/>
        <v>0</v>
      </c>
      <c r="O26" s="3">
        <f t="shared" si="7"/>
        <v>0</v>
      </c>
      <c r="P26" s="3">
        <f>C9+O26</f>
        <v>0</v>
      </c>
    </row>
    <row r="27" spans="2:16" ht="21" customHeight="1" x14ac:dyDescent="0.25">
      <c r="B27" s="5"/>
      <c r="C27" s="4"/>
      <c r="D27" s="26"/>
      <c r="E27" s="26"/>
      <c r="F27" s="4"/>
      <c r="G27" s="3">
        <f t="shared" si="0"/>
        <v>0</v>
      </c>
      <c r="H27" s="3">
        <f t="shared" si="1"/>
        <v>0</v>
      </c>
      <c r="I27" s="3">
        <f t="shared" si="2"/>
        <v>0</v>
      </c>
      <c r="J27" s="3">
        <f t="shared" si="3"/>
        <v>0</v>
      </c>
      <c r="K27" s="3">
        <f>C9+J27</f>
        <v>0</v>
      </c>
      <c r="L27" s="3">
        <f t="shared" si="4"/>
        <v>0</v>
      </c>
      <c r="M27" s="3">
        <f t="shared" si="5"/>
        <v>0</v>
      </c>
      <c r="N27" s="3">
        <f t="shared" si="6"/>
        <v>0</v>
      </c>
      <c r="O27" s="3">
        <f t="shared" si="7"/>
        <v>0</v>
      </c>
      <c r="P27" s="3">
        <f>C9+O27</f>
        <v>0</v>
      </c>
    </row>
    <row r="28" spans="2:16" ht="21" customHeight="1" x14ac:dyDescent="0.25">
      <c r="B28" s="5"/>
      <c r="C28" s="4"/>
      <c r="D28" s="26"/>
      <c r="E28" s="26"/>
      <c r="F28" s="4"/>
      <c r="G28" s="3">
        <f t="shared" si="0"/>
        <v>0</v>
      </c>
      <c r="H28" s="3">
        <f t="shared" si="1"/>
        <v>0</v>
      </c>
      <c r="I28" s="3">
        <f t="shared" si="2"/>
        <v>0</v>
      </c>
      <c r="J28" s="3">
        <f t="shared" si="3"/>
        <v>0</v>
      </c>
      <c r="K28" s="3">
        <f>C9+J28</f>
        <v>0</v>
      </c>
      <c r="L28" s="3">
        <f t="shared" si="4"/>
        <v>0</v>
      </c>
      <c r="M28" s="3">
        <f t="shared" si="5"/>
        <v>0</v>
      </c>
      <c r="N28" s="3">
        <f t="shared" si="6"/>
        <v>0</v>
      </c>
      <c r="O28" s="3">
        <f t="shared" si="7"/>
        <v>0</v>
      </c>
      <c r="P28" s="3">
        <f>C9+O28</f>
        <v>0</v>
      </c>
    </row>
    <row r="29" spans="2:16" ht="21" customHeight="1" x14ac:dyDescent="0.25">
      <c r="B29" s="5"/>
      <c r="C29" s="4"/>
      <c r="D29" s="26"/>
      <c r="E29" s="26"/>
      <c r="F29" s="4"/>
      <c r="G29" s="3">
        <f t="shared" si="0"/>
        <v>0</v>
      </c>
      <c r="H29" s="3">
        <f t="shared" si="1"/>
        <v>0</v>
      </c>
      <c r="I29" s="3">
        <f t="shared" si="2"/>
        <v>0</v>
      </c>
      <c r="J29" s="3">
        <f t="shared" si="3"/>
        <v>0</v>
      </c>
      <c r="K29" s="3">
        <f>C9+J29</f>
        <v>0</v>
      </c>
      <c r="L29" s="3">
        <f t="shared" si="4"/>
        <v>0</v>
      </c>
      <c r="M29" s="3">
        <f t="shared" si="5"/>
        <v>0</v>
      </c>
      <c r="N29" s="3">
        <f t="shared" si="6"/>
        <v>0</v>
      </c>
      <c r="O29" s="3">
        <f t="shared" si="7"/>
        <v>0</v>
      </c>
      <c r="P29" s="3">
        <f>C9+O29</f>
        <v>0</v>
      </c>
    </row>
    <row r="30" spans="2:16" ht="21" customHeight="1" x14ac:dyDescent="0.25">
      <c r="B30" s="5"/>
      <c r="C30" s="4"/>
      <c r="D30" s="26"/>
      <c r="E30" s="26"/>
      <c r="F30" s="4"/>
      <c r="G30" s="3">
        <f t="shared" si="0"/>
        <v>0</v>
      </c>
      <c r="H30" s="3">
        <f t="shared" si="1"/>
        <v>0</v>
      </c>
      <c r="I30" s="3">
        <f t="shared" si="2"/>
        <v>0</v>
      </c>
      <c r="J30" s="3">
        <f t="shared" si="3"/>
        <v>0</v>
      </c>
      <c r="K30" s="3">
        <f>C9+J30</f>
        <v>0</v>
      </c>
      <c r="L30" s="3">
        <f t="shared" si="4"/>
        <v>0</v>
      </c>
      <c r="M30" s="3">
        <f t="shared" si="5"/>
        <v>0</v>
      </c>
      <c r="N30" s="3">
        <f t="shared" si="6"/>
        <v>0</v>
      </c>
      <c r="O30" s="3">
        <f t="shared" si="7"/>
        <v>0</v>
      </c>
      <c r="P30" s="3">
        <f>C9+O30</f>
        <v>0</v>
      </c>
    </row>
    <row r="31" spans="2:16" ht="21" customHeight="1" x14ac:dyDescent="0.25">
      <c r="B31" s="5"/>
      <c r="C31" s="4"/>
      <c r="D31" s="26"/>
      <c r="E31" s="26"/>
      <c r="F31" s="4"/>
      <c r="G31" s="3">
        <f t="shared" si="0"/>
        <v>0</v>
      </c>
      <c r="H31" s="3">
        <f t="shared" si="1"/>
        <v>0</v>
      </c>
      <c r="I31" s="3">
        <f t="shared" si="2"/>
        <v>0</v>
      </c>
      <c r="J31" s="3">
        <f t="shared" si="3"/>
        <v>0</v>
      </c>
      <c r="K31" s="3">
        <f>C9+J31</f>
        <v>0</v>
      </c>
      <c r="L31" s="3">
        <f t="shared" si="4"/>
        <v>0</v>
      </c>
      <c r="M31" s="3">
        <f t="shared" si="5"/>
        <v>0</v>
      </c>
      <c r="N31" s="3">
        <f t="shared" si="6"/>
        <v>0</v>
      </c>
      <c r="O31" s="3">
        <f t="shared" si="7"/>
        <v>0</v>
      </c>
      <c r="P31" s="3">
        <f>C9+O31</f>
        <v>0</v>
      </c>
    </row>
    <row r="32" spans="2:16" ht="21" customHeight="1" x14ac:dyDescent="0.25">
      <c r="B32" s="5"/>
      <c r="C32" s="4"/>
      <c r="D32" s="26"/>
      <c r="E32" s="26"/>
      <c r="F32" s="4"/>
      <c r="G32" s="3">
        <f t="shared" si="0"/>
        <v>0</v>
      </c>
      <c r="H32" s="3">
        <f t="shared" si="1"/>
        <v>0</v>
      </c>
      <c r="I32" s="3">
        <f t="shared" si="2"/>
        <v>0</v>
      </c>
      <c r="J32" s="3">
        <f t="shared" si="3"/>
        <v>0</v>
      </c>
      <c r="K32" s="3">
        <f>C9+J32</f>
        <v>0</v>
      </c>
      <c r="L32" s="3">
        <f t="shared" si="4"/>
        <v>0</v>
      </c>
      <c r="M32" s="3">
        <f t="shared" si="5"/>
        <v>0</v>
      </c>
      <c r="N32" s="3">
        <f t="shared" si="6"/>
        <v>0</v>
      </c>
      <c r="O32" s="3">
        <f t="shared" si="7"/>
        <v>0</v>
      </c>
      <c r="P32" s="3">
        <f>C9+O32</f>
        <v>0</v>
      </c>
    </row>
    <row r="33" spans="2:16" ht="21" customHeight="1" x14ac:dyDescent="0.25">
      <c r="B33" s="5"/>
      <c r="C33" s="4"/>
      <c r="D33" s="26"/>
      <c r="E33" s="26"/>
      <c r="F33" s="4"/>
      <c r="G33" s="3">
        <f t="shared" si="0"/>
        <v>0</v>
      </c>
      <c r="H33" s="3">
        <f t="shared" si="1"/>
        <v>0</v>
      </c>
      <c r="I33" s="3">
        <f t="shared" si="2"/>
        <v>0</v>
      </c>
      <c r="J33" s="3">
        <f t="shared" si="3"/>
        <v>0</v>
      </c>
      <c r="K33" s="3">
        <f>C9+J33</f>
        <v>0</v>
      </c>
      <c r="L33" s="3">
        <f t="shared" si="4"/>
        <v>0</v>
      </c>
      <c r="M33" s="3">
        <f t="shared" si="5"/>
        <v>0</v>
      </c>
      <c r="N33" s="3">
        <f t="shared" si="6"/>
        <v>0</v>
      </c>
      <c r="O33" s="3">
        <f t="shared" si="7"/>
        <v>0</v>
      </c>
      <c r="P33" s="3">
        <f>C9+O33</f>
        <v>0</v>
      </c>
    </row>
    <row r="34" spans="2:16" ht="21" customHeight="1" x14ac:dyDescent="0.25">
      <c r="B34" s="5"/>
      <c r="C34" s="4"/>
      <c r="D34" s="26"/>
      <c r="E34" s="26"/>
      <c r="F34" s="4"/>
      <c r="G34" s="3">
        <f t="shared" si="0"/>
        <v>0</v>
      </c>
      <c r="H34" s="3">
        <f t="shared" si="1"/>
        <v>0</v>
      </c>
      <c r="I34" s="3">
        <f t="shared" si="2"/>
        <v>0</v>
      </c>
      <c r="J34" s="3">
        <f t="shared" si="3"/>
        <v>0</v>
      </c>
      <c r="K34" s="3">
        <f>C9+J34</f>
        <v>0</v>
      </c>
      <c r="L34" s="3">
        <f t="shared" si="4"/>
        <v>0</v>
      </c>
      <c r="M34" s="3">
        <f t="shared" si="5"/>
        <v>0</v>
      </c>
      <c r="N34" s="3">
        <f t="shared" si="6"/>
        <v>0</v>
      </c>
      <c r="O34" s="3">
        <f t="shared" si="7"/>
        <v>0</v>
      </c>
      <c r="P34" s="3">
        <f>C9+O34</f>
        <v>0</v>
      </c>
    </row>
    <row r="35" spans="2:16" ht="21" customHeight="1" x14ac:dyDescent="0.25">
      <c r="B35" s="5"/>
      <c r="C35" s="4"/>
      <c r="D35" s="26"/>
      <c r="E35" s="26"/>
      <c r="F35" s="4"/>
      <c r="G35" s="3">
        <f t="shared" si="0"/>
        <v>0</v>
      </c>
      <c r="H35" s="3">
        <f t="shared" si="1"/>
        <v>0</v>
      </c>
      <c r="I35" s="3">
        <f t="shared" si="2"/>
        <v>0</v>
      </c>
      <c r="J35" s="3">
        <f t="shared" si="3"/>
        <v>0</v>
      </c>
      <c r="K35" s="3">
        <f>C9+J35</f>
        <v>0</v>
      </c>
      <c r="L35" s="3">
        <f t="shared" si="4"/>
        <v>0</v>
      </c>
      <c r="M35" s="3">
        <f t="shared" si="5"/>
        <v>0</v>
      </c>
      <c r="N35" s="3">
        <f t="shared" si="6"/>
        <v>0</v>
      </c>
      <c r="O35" s="3">
        <f t="shared" si="7"/>
        <v>0</v>
      </c>
      <c r="P35" s="3">
        <f>C9+O35</f>
        <v>0</v>
      </c>
    </row>
    <row r="36" spans="2:16" ht="21" customHeight="1" x14ac:dyDescent="0.25">
      <c r="B36" s="5"/>
      <c r="C36" s="4"/>
      <c r="D36" s="26"/>
      <c r="E36" s="26"/>
      <c r="F36" s="4"/>
      <c r="G36" s="3">
        <f t="shared" si="0"/>
        <v>0</v>
      </c>
      <c r="H36" s="3">
        <f t="shared" si="1"/>
        <v>0</v>
      </c>
      <c r="I36" s="3">
        <f t="shared" si="2"/>
        <v>0</v>
      </c>
      <c r="J36" s="3">
        <f t="shared" si="3"/>
        <v>0</v>
      </c>
      <c r="K36" s="3">
        <f>C9+J36</f>
        <v>0</v>
      </c>
      <c r="L36" s="3">
        <f t="shared" si="4"/>
        <v>0</v>
      </c>
      <c r="M36" s="3">
        <f t="shared" si="5"/>
        <v>0</v>
      </c>
      <c r="N36" s="3">
        <f t="shared" si="6"/>
        <v>0</v>
      </c>
      <c r="O36" s="3">
        <f t="shared" si="7"/>
        <v>0</v>
      </c>
      <c r="P36" s="3">
        <f>C9+O36</f>
        <v>0</v>
      </c>
    </row>
    <row r="37" spans="2:16" ht="21" customHeight="1" x14ac:dyDescent="0.25">
      <c r="B37" s="5"/>
      <c r="C37" s="4"/>
      <c r="D37" s="26"/>
      <c r="E37" s="26"/>
      <c r="F37" s="4"/>
      <c r="G37" s="3">
        <f t="shared" si="0"/>
        <v>0</v>
      </c>
      <c r="H37" s="3">
        <f t="shared" si="1"/>
        <v>0</v>
      </c>
      <c r="I37" s="3">
        <f t="shared" si="2"/>
        <v>0</v>
      </c>
      <c r="J37" s="3">
        <f t="shared" si="3"/>
        <v>0</v>
      </c>
      <c r="K37" s="3">
        <f>C9+J37</f>
        <v>0</v>
      </c>
      <c r="L37" s="3">
        <f t="shared" si="4"/>
        <v>0</v>
      </c>
      <c r="M37" s="3">
        <f t="shared" si="5"/>
        <v>0</v>
      </c>
      <c r="N37" s="3">
        <f t="shared" si="6"/>
        <v>0</v>
      </c>
      <c r="O37" s="3">
        <f t="shared" si="7"/>
        <v>0</v>
      </c>
      <c r="P37" s="3">
        <f>C9+O37</f>
        <v>0</v>
      </c>
    </row>
    <row r="38" spans="2:16" ht="21" customHeight="1" x14ac:dyDescent="0.25">
      <c r="B38" s="5"/>
      <c r="C38" s="4"/>
      <c r="D38" s="26"/>
      <c r="E38" s="26"/>
      <c r="F38" s="4"/>
      <c r="G38" s="3">
        <f t="shared" si="0"/>
        <v>0</v>
      </c>
      <c r="H38" s="3">
        <f t="shared" si="1"/>
        <v>0</v>
      </c>
      <c r="I38" s="3">
        <f t="shared" si="2"/>
        <v>0</v>
      </c>
      <c r="J38" s="3">
        <f t="shared" si="3"/>
        <v>0</v>
      </c>
      <c r="K38" s="3">
        <f>C9+J38</f>
        <v>0</v>
      </c>
      <c r="L38" s="3">
        <f t="shared" si="4"/>
        <v>0</v>
      </c>
      <c r="M38" s="3">
        <f t="shared" si="5"/>
        <v>0</v>
      </c>
      <c r="N38" s="3">
        <f t="shared" si="6"/>
        <v>0</v>
      </c>
      <c r="O38" s="3">
        <f t="shared" si="7"/>
        <v>0</v>
      </c>
      <c r="P38" s="3">
        <f>C9+O38</f>
        <v>0</v>
      </c>
    </row>
    <row r="39" spans="2:16" ht="21" customHeight="1" x14ac:dyDescent="0.25">
      <c r="B39" s="5"/>
      <c r="C39" s="4"/>
      <c r="D39" s="26"/>
      <c r="E39" s="26"/>
      <c r="F39" s="4"/>
      <c r="G39" s="3">
        <f t="shared" si="0"/>
        <v>0</v>
      </c>
      <c r="H39" s="3">
        <f t="shared" si="1"/>
        <v>0</v>
      </c>
      <c r="I39" s="3">
        <f t="shared" si="2"/>
        <v>0</v>
      </c>
      <c r="J39" s="3">
        <f t="shared" si="3"/>
        <v>0</v>
      </c>
      <c r="K39" s="3">
        <f>C9+J39</f>
        <v>0</v>
      </c>
      <c r="L39" s="3">
        <f t="shared" si="4"/>
        <v>0</v>
      </c>
      <c r="M39" s="3">
        <f t="shared" si="5"/>
        <v>0</v>
      </c>
      <c r="N39" s="3">
        <f t="shared" si="6"/>
        <v>0</v>
      </c>
      <c r="O39" s="3">
        <f t="shared" si="7"/>
        <v>0</v>
      </c>
      <c r="P39" s="3">
        <f>C9+O39</f>
        <v>0</v>
      </c>
    </row>
    <row r="40" spans="2:16" ht="21" customHeight="1" x14ac:dyDescent="0.25">
      <c r="B40" s="5"/>
      <c r="C40" s="4"/>
      <c r="D40" s="26"/>
      <c r="E40" s="26"/>
      <c r="F40" s="4"/>
      <c r="G40" s="3">
        <f t="shared" si="0"/>
        <v>0</v>
      </c>
      <c r="H40" s="3">
        <f t="shared" si="1"/>
        <v>0</v>
      </c>
      <c r="I40" s="3">
        <f t="shared" si="2"/>
        <v>0</v>
      </c>
      <c r="J40" s="3">
        <f t="shared" si="3"/>
        <v>0</v>
      </c>
      <c r="K40" s="3">
        <f>C9+J40</f>
        <v>0</v>
      </c>
      <c r="L40" s="3">
        <f t="shared" si="4"/>
        <v>0</v>
      </c>
      <c r="M40" s="3">
        <f t="shared" si="5"/>
        <v>0</v>
      </c>
      <c r="N40" s="3">
        <f t="shared" si="6"/>
        <v>0</v>
      </c>
      <c r="O40" s="3">
        <f t="shared" si="7"/>
        <v>0</v>
      </c>
      <c r="P40" s="3">
        <f>C9+O40</f>
        <v>0</v>
      </c>
    </row>
    <row r="41" spans="2:16" ht="21" customHeight="1" x14ac:dyDescent="0.25">
      <c r="B41" s="5"/>
      <c r="C41" s="4"/>
      <c r="D41" s="26"/>
      <c r="E41" s="26"/>
      <c r="F41" s="4"/>
      <c r="G41" s="3">
        <f t="shared" si="0"/>
        <v>0</v>
      </c>
      <c r="H41" s="3">
        <f t="shared" si="1"/>
        <v>0</v>
      </c>
      <c r="I41" s="3">
        <f t="shared" si="2"/>
        <v>0</v>
      </c>
      <c r="J41" s="3">
        <f t="shared" si="3"/>
        <v>0</v>
      </c>
      <c r="K41" s="3">
        <f>C9+J41</f>
        <v>0</v>
      </c>
      <c r="L41" s="3">
        <f t="shared" si="4"/>
        <v>0</v>
      </c>
      <c r="M41" s="3">
        <f t="shared" si="5"/>
        <v>0</v>
      </c>
      <c r="N41" s="3">
        <f t="shared" si="6"/>
        <v>0</v>
      </c>
      <c r="O41" s="3">
        <f t="shared" si="7"/>
        <v>0</v>
      </c>
      <c r="P41" s="3">
        <f>C9+O41</f>
        <v>0</v>
      </c>
    </row>
    <row r="42" spans="2:16" ht="21" customHeight="1" x14ac:dyDescent="0.25">
      <c r="B42" s="5"/>
      <c r="C42" s="4"/>
      <c r="D42" s="26"/>
      <c r="E42" s="26"/>
      <c r="F42" s="4"/>
      <c r="G42" s="3">
        <f t="shared" si="0"/>
        <v>0</v>
      </c>
      <c r="H42" s="3">
        <f t="shared" si="1"/>
        <v>0</v>
      </c>
      <c r="I42" s="3">
        <f t="shared" si="2"/>
        <v>0</v>
      </c>
      <c r="J42" s="3">
        <f t="shared" si="3"/>
        <v>0</v>
      </c>
      <c r="K42" s="3">
        <f>C9+J42</f>
        <v>0</v>
      </c>
      <c r="L42" s="3">
        <f t="shared" si="4"/>
        <v>0</v>
      </c>
      <c r="M42" s="3">
        <f t="shared" si="5"/>
        <v>0</v>
      </c>
      <c r="N42" s="3">
        <f t="shared" si="6"/>
        <v>0</v>
      </c>
      <c r="O42" s="3">
        <f t="shared" si="7"/>
        <v>0</v>
      </c>
      <c r="P42" s="3">
        <f>C9+O42</f>
        <v>0</v>
      </c>
    </row>
    <row r="43" spans="2:16" ht="21" customHeight="1" x14ac:dyDescent="0.25">
      <c r="B43" s="5"/>
      <c r="C43" s="4"/>
      <c r="D43" s="26"/>
      <c r="E43" s="26"/>
      <c r="F43" s="4"/>
      <c r="G43" s="3">
        <f t="shared" si="0"/>
        <v>0</v>
      </c>
      <c r="H43" s="3">
        <f t="shared" si="1"/>
        <v>0</v>
      </c>
      <c r="I43" s="3">
        <f t="shared" si="2"/>
        <v>0</v>
      </c>
      <c r="J43" s="3">
        <f t="shared" si="3"/>
        <v>0</v>
      </c>
      <c r="K43" s="3">
        <f>C9+J43</f>
        <v>0</v>
      </c>
      <c r="L43" s="3">
        <f t="shared" si="4"/>
        <v>0</v>
      </c>
      <c r="M43" s="3">
        <f t="shared" si="5"/>
        <v>0</v>
      </c>
      <c r="N43" s="3">
        <f t="shared" si="6"/>
        <v>0</v>
      </c>
      <c r="O43" s="3">
        <f t="shared" si="7"/>
        <v>0</v>
      </c>
      <c r="P43" s="3">
        <f>C9+O43</f>
        <v>0</v>
      </c>
    </row>
    <row r="44" spans="2:16" ht="21" customHeight="1" x14ac:dyDescent="0.25">
      <c r="B44" s="5"/>
      <c r="C44" s="4"/>
      <c r="D44" s="26"/>
      <c r="E44" s="26"/>
      <c r="F44" s="4"/>
      <c r="G44" s="3">
        <f t="shared" si="0"/>
        <v>0</v>
      </c>
      <c r="H44" s="3">
        <f t="shared" si="1"/>
        <v>0</v>
      </c>
      <c r="I44" s="3">
        <f t="shared" si="2"/>
        <v>0</v>
      </c>
      <c r="J44" s="3">
        <f t="shared" si="3"/>
        <v>0</v>
      </c>
      <c r="K44" s="3">
        <f>C9+J44</f>
        <v>0</v>
      </c>
      <c r="L44" s="3">
        <f t="shared" si="4"/>
        <v>0</v>
      </c>
      <c r="M44" s="3">
        <f t="shared" si="5"/>
        <v>0</v>
      </c>
      <c r="N44" s="3">
        <f t="shared" si="6"/>
        <v>0</v>
      </c>
      <c r="O44" s="3">
        <f t="shared" si="7"/>
        <v>0</v>
      </c>
      <c r="P44" s="3">
        <f>C9+O44</f>
        <v>0</v>
      </c>
    </row>
    <row r="45" spans="2:16" ht="21" customHeight="1" x14ac:dyDescent="0.25">
      <c r="B45" s="5"/>
      <c r="C45" s="4"/>
      <c r="D45" s="26"/>
      <c r="E45" s="26"/>
      <c r="F45" s="4"/>
      <c r="G45" s="3">
        <f t="shared" si="0"/>
        <v>0</v>
      </c>
      <c r="H45" s="3">
        <f t="shared" si="1"/>
        <v>0</v>
      </c>
      <c r="I45" s="3">
        <f t="shared" si="2"/>
        <v>0</v>
      </c>
      <c r="J45" s="3">
        <f t="shared" si="3"/>
        <v>0</v>
      </c>
      <c r="K45" s="3">
        <f>C9+J45</f>
        <v>0</v>
      </c>
      <c r="L45" s="3">
        <f t="shared" si="4"/>
        <v>0</v>
      </c>
      <c r="M45" s="3">
        <f t="shared" si="5"/>
        <v>0</v>
      </c>
      <c r="N45" s="3">
        <f t="shared" si="6"/>
        <v>0</v>
      </c>
      <c r="O45" s="3">
        <f t="shared" si="7"/>
        <v>0</v>
      </c>
      <c r="P45" s="3">
        <f>C9+O45</f>
        <v>0</v>
      </c>
    </row>
    <row r="46" spans="2:16" ht="21" customHeight="1" x14ac:dyDescent="0.25">
      <c r="B46" s="5"/>
      <c r="C46" s="4"/>
      <c r="D46" s="26"/>
      <c r="E46" s="26"/>
      <c r="F46" s="4"/>
      <c r="G46" s="3">
        <f t="shared" si="0"/>
        <v>0</v>
      </c>
      <c r="H46" s="3">
        <f t="shared" si="1"/>
        <v>0</v>
      </c>
      <c r="I46" s="3">
        <f t="shared" si="2"/>
        <v>0</v>
      </c>
      <c r="J46" s="3">
        <f t="shared" si="3"/>
        <v>0</v>
      </c>
      <c r="K46" s="3">
        <f>C9+J46</f>
        <v>0</v>
      </c>
      <c r="L46" s="3">
        <f t="shared" si="4"/>
        <v>0</v>
      </c>
      <c r="M46" s="3">
        <f t="shared" si="5"/>
        <v>0</v>
      </c>
      <c r="N46" s="3">
        <f t="shared" si="6"/>
        <v>0</v>
      </c>
      <c r="O46" s="3">
        <f t="shared" si="7"/>
        <v>0</v>
      </c>
      <c r="P46" s="3">
        <f>C9+O46</f>
        <v>0</v>
      </c>
    </row>
    <row r="47" spans="2:16" ht="21" customHeight="1" x14ac:dyDescent="0.25">
      <c r="B47" s="5"/>
      <c r="C47" s="4"/>
      <c r="D47" s="26"/>
      <c r="E47" s="26"/>
      <c r="F47" s="4"/>
      <c r="G47" s="3">
        <f t="shared" si="0"/>
        <v>0</v>
      </c>
      <c r="H47" s="3">
        <f t="shared" si="1"/>
        <v>0</v>
      </c>
      <c r="I47" s="3">
        <f t="shared" si="2"/>
        <v>0</v>
      </c>
      <c r="J47" s="3">
        <f t="shared" si="3"/>
        <v>0</v>
      </c>
      <c r="K47" s="3">
        <f>C9+J47</f>
        <v>0</v>
      </c>
      <c r="L47" s="3">
        <f t="shared" si="4"/>
        <v>0</v>
      </c>
      <c r="M47" s="3">
        <f t="shared" si="5"/>
        <v>0</v>
      </c>
      <c r="N47" s="3">
        <f t="shared" si="6"/>
        <v>0</v>
      </c>
      <c r="O47" s="3">
        <f t="shared" si="7"/>
        <v>0</v>
      </c>
      <c r="P47" s="3">
        <f>C9+O47</f>
        <v>0</v>
      </c>
    </row>
    <row r="48" spans="2:16" ht="21" customHeight="1" x14ac:dyDescent="0.25">
      <c r="B48" s="5"/>
      <c r="C48" s="4"/>
      <c r="D48" s="26"/>
      <c r="E48" s="26"/>
      <c r="F48" s="4"/>
      <c r="G48" s="3">
        <f t="shared" si="0"/>
        <v>0</v>
      </c>
      <c r="H48" s="3">
        <f t="shared" si="1"/>
        <v>0</v>
      </c>
      <c r="I48" s="3">
        <f t="shared" si="2"/>
        <v>0</v>
      </c>
      <c r="J48" s="3">
        <f t="shared" si="3"/>
        <v>0</v>
      </c>
      <c r="K48" s="3">
        <f>C9+J48</f>
        <v>0</v>
      </c>
      <c r="L48" s="3">
        <f t="shared" si="4"/>
        <v>0</v>
      </c>
      <c r="M48" s="3">
        <f t="shared" si="5"/>
        <v>0</v>
      </c>
      <c r="N48" s="3">
        <f t="shared" si="6"/>
        <v>0</v>
      </c>
      <c r="O48" s="3">
        <f t="shared" si="7"/>
        <v>0</v>
      </c>
      <c r="P48" s="3">
        <f>C9+O48</f>
        <v>0</v>
      </c>
    </row>
    <row r="49" spans="2:16" ht="21" customHeight="1" x14ac:dyDescent="0.25">
      <c r="B49" s="5"/>
      <c r="C49" s="4"/>
      <c r="D49" s="26"/>
      <c r="E49" s="26"/>
      <c r="F49" s="4"/>
      <c r="G49" s="3">
        <f t="shared" si="0"/>
        <v>0</v>
      </c>
      <c r="H49" s="3">
        <f t="shared" si="1"/>
        <v>0</v>
      </c>
      <c r="I49" s="3">
        <f t="shared" si="2"/>
        <v>0</v>
      </c>
      <c r="J49" s="3">
        <f t="shared" si="3"/>
        <v>0</v>
      </c>
      <c r="K49" s="3">
        <f>C9+J49</f>
        <v>0</v>
      </c>
      <c r="L49" s="3">
        <f t="shared" si="4"/>
        <v>0</v>
      </c>
      <c r="M49" s="3">
        <f t="shared" si="5"/>
        <v>0</v>
      </c>
      <c r="N49" s="3">
        <f t="shared" si="6"/>
        <v>0</v>
      </c>
      <c r="O49" s="3">
        <f t="shared" si="7"/>
        <v>0</v>
      </c>
      <c r="P49" s="3">
        <f>C9+O49</f>
        <v>0</v>
      </c>
    </row>
    <row r="50" spans="2:16" ht="21" customHeight="1" x14ac:dyDescent="0.25">
      <c r="B50" s="5"/>
      <c r="C50" s="4"/>
      <c r="D50" s="26"/>
      <c r="E50" s="26"/>
      <c r="F50" s="4"/>
      <c r="G50" s="3">
        <f t="shared" si="0"/>
        <v>0</v>
      </c>
      <c r="H50" s="3">
        <f t="shared" si="1"/>
        <v>0</v>
      </c>
      <c r="I50" s="3">
        <f t="shared" si="2"/>
        <v>0</v>
      </c>
      <c r="J50" s="3">
        <f t="shared" si="3"/>
        <v>0</v>
      </c>
      <c r="K50" s="3">
        <f>C9+J50</f>
        <v>0</v>
      </c>
      <c r="L50" s="3">
        <f t="shared" si="4"/>
        <v>0</v>
      </c>
      <c r="M50" s="3">
        <f t="shared" si="5"/>
        <v>0</v>
      </c>
      <c r="N50" s="3">
        <f t="shared" si="6"/>
        <v>0</v>
      </c>
      <c r="O50" s="3">
        <f t="shared" si="7"/>
        <v>0</v>
      </c>
      <c r="P50" s="3">
        <f>C9+O50</f>
        <v>0</v>
      </c>
    </row>
  </sheetData>
  <sheetProtection algorithmName="SHA-512" hashValue="FC3gGbhTzRSj5cnpwC5VAdMighYv68Q+ig2yFGG3Dq/AIrN16ht7ML8F1MdAPxM3rb7i+iLI05Wj1ExNjOnkWw==" saltValue="SwcU13u9VRD/O9mPmYaneA==" spinCount="100000" sheet="1" objects="1" scenarios="1"/>
  <mergeCells count="6">
    <mergeCell ref="B15:E15"/>
    <mergeCell ref="G5:H5"/>
    <mergeCell ref="G9:H9"/>
    <mergeCell ref="B11:D11"/>
    <mergeCell ref="B2:I2"/>
    <mergeCell ref="B12:E12"/>
  </mergeCells>
  <conditionalFormatting sqref="C10:E10 E11">
    <cfRule type="containsErrors" dxfId="0" priority="3">
      <formula>ISERROR(C10)</formula>
    </cfRule>
  </conditionalFormatting>
  <pageMargins left="0.25" right="0.25" top="0.75" bottom="0.75" header="0.3" footer="0.3"/>
  <pageSetup scale="8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Health and Safety Waiver</vt:lpstr>
      <vt:lpstr>'Health and Safety Waiver'!Print_Area</vt:lpstr>
      <vt:lpstr>'Health and Safety Waiver'!Print_Titles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CRUZ_MRZ</dc:creator>
  <cp:lastModifiedBy>Saskia VandeKamp</cp:lastModifiedBy>
  <cp:lastPrinted>2020-03-31T18:33:16Z</cp:lastPrinted>
  <dcterms:created xsi:type="dcterms:W3CDTF">2020-03-31T16:39:32Z</dcterms:created>
  <dcterms:modified xsi:type="dcterms:W3CDTF">2020-04-27T16:10:33Z</dcterms:modified>
</cp:coreProperties>
</file>